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ja.caricjugovic\Desktop\"/>
    </mc:Choice>
  </mc:AlternateContent>
  <xr:revisionPtr revIDLastSave="0" documentId="13_ncr:1_{85B0D62A-274B-49CE-B950-777F15CFAD41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2024 Kategorija 2" sheetId="3" r:id="rId1"/>
    <sheet name="2024 Kategorija 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3" l="1"/>
  <c r="E24" i="4"/>
  <c r="E19" i="4"/>
  <c r="B21" i="3"/>
  <c r="E16" i="4"/>
  <c r="B15" i="3"/>
</calcChain>
</file>

<file path=xl/sharedStrings.xml><?xml version="1.0" encoding="utf-8"?>
<sst xmlns="http://schemas.openxmlformats.org/spreadsheetml/2006/main" count="71" uniqueCount="41">
  <si>
    <t>SREDIŠNJI DRŽAVNI URED ZA RAZVOJ DIGITALNOG DRUŠTVA</t>
  </si>
  <si>
    <t>Ivana Lučića 8</t>
  </si>
  <si>
    <t>10000 Zagreb</t>
  </si>
  <si>
    <t>INFORMACIJE O TROŠENJU SREDSTAVA ZA 2024. GODINU</t>
  </si>
  <si>
    <t>Vrsta rashoda i izdataka</t>
  </si>
  <si>
    <t>Objava isplaćenog iznosa</t>
  </si>
  <si>
    <t>bruto plaće za redovan rad</t>
  </si>
  <si>
    <t>prekovremeni sati</t>
  </si>
  <si>
    <t>doprinosi na bruto</t>
  </si>
  <si>
    <t>službena putovanja</t>
  </si>
  <si>
    <t>ostali rashodi za zaposlene</t>
  </si>
  <si>
    <t>Ukupno za siječanj 2024.</t>
  </si>
  <si>
    <t>Kategorija 2</t>
  </si>
  <si>
    <t>Kategorija 1</t>
  </si>
  <si>
    <t>Naziv primatelja</t>
  </si>
  <si>
    <t>OIB primatelja</t>
  </si>
  <si>
    <t>Sjedište primatelja</t>
  </si>
  <si>
    <t>Način objave isplaćenog iznosa</t>
  </si>
  <si>
    <t>vrsta rashoda i izdataka</t>
  </si>
  <si>
    <t>Mark Bilen</t>
  </si>
  <si>
    <t>3237 intelektualne usluge (bruto iznos s doprinosima na bruto)</t>
  </si>
  <si>
    <t>Autopranica IMMES ENT d.o.o.</t>
  </si>
  <si>
    <t>Zagreb</t>
  </si>
  <si>
    <t>Tokić d.o.o.</t>
  </si>
  <si>
    <t>Petrol d.o.o.</t>
  </si>
  <si>
    <t>Sonabilis d.o.o.</t>
  </si>
  <si>
    <t xml:space="preserve">Ukupno za siječanj 2024. </t>
  </si>
  <si>
    <t>3293 Reprezentacija</t>
  </si>
  <si>
    <t>3239 Usluge čišćenja pranja i sl.</t>
  </si>
  <si>
    <t>3221 Materijal i sredstva za čišćenje i održavanje</t>
  </si>
  <si>
    <t>3221Materijal i sredstva za čišćenje i održavanje</t>
  </si>
  <si>
    <t>Ukupno za veljača 2024.</t>
  </si>
  <si>
    <t>Tehnoalfa d.o.o.</t>
  </si>
  <si>
    <t xml:space="preserve">Ukupno za veljača 2024. </t>
  </si>
  <si>
    <t>Stupnik</t>
  </si>
  <si>
    <t>Linea d.o.o.</t>
  </si>
  <si>
    <t>Hrvatska pošta d.d.</t>
  </si>
  <si>
    <t>Velika Gorica</t>
  </si>
  <si>
    <t>3221, uredski materijal</t>
  </si>
  <si>
    <t>Ukupno za ožujak 2024.</t>
  </si>
  <si>
    <t>Naknada za prijevoz s posla i na posao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</si>
</sst>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43" fontId="0" fillId="0" borderId="10" xfId="1" applyFont="1" applyBorder="1"/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0" fontId="18" fillId="0" borderId="10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18" fillId="0" borderId="10" xfId="0" applyFont="1" applyBorder="1"/>
    <xf numFmtId="43" fontId="16" fillId="0" borderId="10" xfId="1" applyFont="1" applyBorder="1"/>
    <xf numFmtId="0" fontId="0" fillId="33" borderId="10" xfId="0" applyFill="1" applyBorder="1"/>
    <xf numFmtId="0" fontId="16" fillId="0" borderId="0" xfId="0" applyFont="1"/>
    <xf numFmtId="0" fontId="16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34" borderId="10" xfId="0" applyFill="1" applyBorder="1"/>
    <xf numFmtId="0" fontId="18" fillId="0" borderId="10" xfId="0" applyFont="1" applyFill="1" applyBorder="1" applyAlignment="1">
      <alignment horizontal="left" wrapText="1"/>
    </xf>
    <xf numFmtId="0" fontId="18" fillId="0" borderId="10" xfId="0" applyFont="1" applyFill="1" applyBorder="1"/>
    <xf numFmtId="0" fontId="16" fillId="0" borderId="10" xfId="0" applyFont="1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 vertical="center"/>
    </xf>
  </cellXfs>
  <cellStyles count="43">
    <cellStyle name="20% - Isticanje1" xfId="20" builtinId="30" customBuiltin="1"/>
    <cellStyle name="20% - Isticanje2" xfId="24" builtinId="34" customBuiltin="1"/>
    <cellStyle name="20% - Isticanje3" xfId="28" builtinId="38" customBuiltin="1"/>
    <cellStyle name="20% - Isticanje4" xfId="32" builtinId="42" customBuiltin="1"/>
    <cellStyle name="20% - Isticanje5" xfId="36" builtinId="46" customBuiltin="1"/>
    <cellStyle name="20% - Isticanje6" xfId="40" builtinId="50" customBuiltin="1"/>
    <cellStyle name="40% - Isticanje1" xfId="21" builtinId="31" customBuiltin="1"/>
    <cellStyle name="40% - Isticanje2" xfId="25" builtinId="35" customBuiltin="1"/>
    <cellStyle name="40% - Isticanje3" xfId="29" builtinId="39" customBuiltin="1"/>
    <cellStyle name="40% - Isticanje4" xfId="33" builtinId="43" customBuiltin="1"/>
    <cellStyle name="40% - Isticanje5" xfId="37" builtinId="47" customBuiltin="1"/>
    <cellStyle name="40% - Isticanje6" xfId="41" builtinId="51" customBuiltin="1"/>
    <cellStyle name="60% - Isticanje1" xfId="22" builtinId="32" customBuiltin="1"/>
    <cellStyle name="60% - Isticanje2" xfId="26" builtinId="36" customBuiltin="1"/>
    <cellStyle name="60% - Isticanje3" xfId="30" builtinId="40" customBuiltin="1"/>
    <cellStyle name="60% - Isticanje4" xfId="34" builtinId="44" customBuiltin="1"/>
    <cellStyle name="60% - Isticanje5" xfId="38" builtinId="48" customBuiltin="1"/>
    <cellStyle name="60% - Isticanje6" xfId="42" builtinId="52" customBuiltin="1"/>
    <cellStyle name="Bilješka" xfId="16" builtinId="10" customBuiltin="1"/>
    <cellStyle name="Dobro" xfId="7" builtinId="26" customBuiltin="1"/>
    <cellStyle name="Isticanje1" xfId="19" builtinId="29" customBuiltin="1"/>
    <cellStyle name="Isticanje2" xfId="23" builtinId="33" customBuiltin="1"/>
    <cellStyle name="Isticanje3" xfId="27" builtinId="37" customBuiltin="1"/>
    <cellStyle name="Isticanje4" xfId="31" builtinId="41" customBuiltin="1"/>
    <cellStyle name="Isticanje5" xfId="35" builtinId="45" customBuiltin="1"/>
    <cellStyle name="Isticanje6" xfId="39" builtinId="49" customBuiltin="1"/>
    <cellStyle name="Izlaz" xfId="11" builtinId="21" customBuiltin="1"/>
    <cellStyle name="Izračun" xfId="12" builtinId="22" customBuiltin="1"/>
    <cellStyle name="Loše" xfId="8" builtinId="27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eutralno" xfId="9" builtinId="28" customBuiltin="1"/>
    <cellStyle name="Normalno" xfId="0" builtinId="0"/>
    <cellStyle name="Povezana ćelija" xfId="13" builtinId="24" customBuiltin="1"/>
    <cellStyle name="Provjera ćelije" xfId="14" builtinId="23" customBuiltin="1"/>
    <cellStyle name="Tekst objašnjenja" xfId="17" builtinId="53" customBuiltin="1"/>
    <cellStyle name="Tekst upozorenja" xfId="15" builtinId="11" customBuiltin="1"/>
    <cellStyle name="Ukupni zbroj" xfId="18" builtinId="25" customBuiltin="1"/>
    <cellStyle name="Unos" xfId="10" builtinId="20" customBuiltin="1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27"/>
  <sheetViews>
    <sheetView workbookViewId="0">
      <selection activeCell="G25" sqref="G25"/>
    </sheetView>
  </sheetViews>
  <sheetFormatPr defaultRowHeight="15" x14ac:dyDescent="0.25"/>
  <cols>
    <col min="2" max="2" width="14.28515625" customWidth="1"/>
    <col min="3" max="3" width="12.140625" customWidth="1"/>
    <col min="6" max="6" width="18" customWidth="1"/>
    <col min="10" max="10" width="13.140625" customWidth="1"/>
    <col min="11" max="12" width="11.140625" customWidth="1"/>
    <col min="13" max="13" width="11.85546875" customWidth="1"/>
    <col min="14" max="14" width="17.42578125" customWidth="1"/>
  </cols>
  <sheetData>
    <row r="3" spans="2:10" x14ac:dyDescent="0.25">
      <c r="B3" s="10" t="s">
        <v>0</v>
      </c>
    </row>
    <row r="4" spans="2:10" x14ac:dyDescent="0.25">
      <c r="B4" t="s">
        <v>1</v>
      </c>
    </row>
    <row r="5" spans="2:10" x14ac:dyDescent="0.25">
      <c r="B5" t="s">
        <v>2</v>
      </c>
    </row>
    <row r="7" spans="2:10" x14ac:dyDescent="0.25">
      <c r="B7" s="13" t="s">
        <v>3</v>
      </c>
      <c r="C7" s="13"/>
      <c r="D7" s="13"/>
      <c r="E7" s="13"/>
      <c r="F7" s="13"/>
    </row>
    <row r="8" spans="2:10" x14ac:dyDescent="0.25">
      <c r="B8" s="10" t="s">
        <v>12</v>
      </c>
    </row>
    <row r="9" spans="2:10" ht="51.75" customHeight="1" x14ac:dyDescent="0.25">
      <c r="B9" s="22" t="s">
        <v>5</v>
      </c>
      <c r="C9" s="23" t="s">
        <v>4</v>
      </c>
      <c r="D9" s="23"/>
      <c r="E9" s="23"/>
      <c r="F9" s="23"/>
    </row>
    <row r="10" spans="2:10" ht="15" customHeight="1" x14ac:dyDescent="0.25">
      <c r="B10" s="1">
        <v>190512.92</v>
      </c>
      <c r="C10" s="2">
        <v>3111</v>
      </c>
      <c r="D10" s="12" t="s">
        <v>6</v>
      </c>
      <c r="E10" s="12"/>
      <c r="F10" s="12"/>
    </row>
    <row r="11" spans="2:10" ht="15" customHeight="1" x14ac:dyDescent="0.25">
      <c r="B11" s="1">
        <v>1366.35</v>
      </c>
      <c r="C11" s="2">
        <v>3113</v>
      </c>
      <c r="D11" s="12" t="s">
        <v>7</v>
      </c>
      <c r="E11" s="12"/>
      <c r="F11" s="12"/>
      <c r="J11" s="5"/>
    </row>
    <row r="12" spans="2:10" x14ac:dyDescent="0.25">
      <c r="B12" s="1">
        <v>31660.080000000002</v>
      </c>
      <c r="C12" s="2">
        <v>3132</v>
      </c>
      <c r="D12" s="12" t="s">
        <v>8</v>
      </c>
      <c r="E12" s="12"/>
      <c r="F12" s="12"/>
    </row>
    <row r="13" spans="2:10" x14ac:dyDescent="0.25">
      <c r="B13" s="1">
        <v>438.31</v>
      </c>
      <c r="C13" s="2">
        <v>3121</v>
      </c>
      <c r="D13" s="12" t="s">
        <v>10</v>
      </c>
      <c r="E13" s="12"/>
      <c r="F13" s="12"/>
    </row>
    <row r="14" spans="2:10" x14ac:dyDescent="0.25">
      <c r="B14" s="1">
        <v>3809.35</v>
      </c>
      <c r="C14" s="2">
        <v>3212</v>
      </c>
      <c r="D14" s="19" t="s">
        <v>40</v>
      </c>
      <c r="E14" s="20"/>
      <c r="F14" s="21"/>
    </row>
    <row r="15" spans="2:10" x14ac:dyDescent="0.25">
      <c r="B15" s="8">
        <f>SUM(B10:B14)</f>
        <v>227787.01000000004</v>
      </c>
      <c r="C15" s="11" t="s">
        <v>11</v>
      </c>
      <c r="D15" s="11"/>
      <c r="E15" s="11"/>
      <c r="F15" s="11"/>
    </row>
    <row r="16" spans="2:10" x14ac:dyDescent="0.25">
      <c r="B16" s="1">
        <v>192266.32</v>
      </c>
      <c r="C16" s="2">
        <v>3111</v>
      </c>
      <c r="D16" s="12" t="s">
        <v>6</v>
      </c>
      <c r="E16" s="12"/>
      <c r="F16" s="12"/>
    </row>
    <row r="17" spans="2:6" x14ac:dyDescent="0.25">
      <c r="B17" s="1">
        <v>1906.14</v>
      </c>
      <c r="C17" s="2">
        <v>3113</v>
      </c>
      <c r="D17" s="12" t="s">
        <v>7</v>
      </c>
      <c r="E17" s="12"/>
      <c r="F17" s="12"/>
    </row>
    <row r="18" spans="2:6" x14ac:dyDescent="0.25">
      <c r="B18" s="1">
        <v>32038.44</v>
      </c>
      <c r="C18" s="2">
        <v>3132</v>
      </c>
      <c r="D18" s="12" t="s">
        <v>8</v>
      </c>
      <c r="E18" s="12"/>
      <c r="F18" s="12"/>
    </row>
    <row r="19" spans="2:6" x14ac:dyDescent="0.25">
      <c r="B19" s="1">
        <v>3859.77</v>
      </c>
      <c r="C19" s="2">
        <v>3212</v>
      </c>
      <c r="D19" s="19" t="s">
        <v>40</v>
      </c>
      <c r="E19" s="20"/>
      <c r="F19" s="21"/>
    </row>
    <row r="20" spans="2:6" x14ac:dyDescent="0.25">
      <c r="B20" s="1">
        <v>1132.23</v>
      </c>
      <c r="C20" s="2">
        <v>3211</v>
      </c>
      <c r="D20" s="12" t="s">
        <v>9</v>
      </c>
      <c r="E20" s="12"/>
      <c r="F20" s="12"/>
    </row>
    <row r="21" spans="2:6" x14ac:dyDescent="0.25">
      <c r="B21" s="8">
        <f>SUM(B16:B20)</f>
        <v>231202.90000000002</v>
      </c>
      <c r="C21" s="11" t="s">
        <v>31</v>
      </c>
      <c r="D21" s="11"/>
      <c r="E21" s="11"/>
      <c r="F21" s="11"/>
    </row>
    <row r="22" spans="2:6" x14ac:dyDescent="0.25">
      <c r="B22" s="1">
        <v>188369.02</v>
      </c>
      <c r="C22" s="2">
        <v>3111</v>
      </c>
      <c r="D22" s="12" t="s">
        <v>6</v>
      </c>
      <c r="E22" s="12"/>
      <c r="F22" s="12"/>
    </row>
    <row r="23" spans="2:6" x14ac:dyDescent="0.25">
      <c r="B23" s="1">
        <v>884.53</v>
      </c>
      <c r="C23" s="2">
        <v>3113</v>
      </c>
      <c r="D23" s="12" t="s">
        <v>7</v>
      </c>
      <c r="E23" s="12"/>
      <c r="F23" s="12"/>
    </row>
    <row r="24" spans="2:6" x14ac:dyDescent="0.25">
      <c r="B24" s="1">
        <v>31226.78</v>
      </c>
      <c r="C24" s="2">
        <v>3132</v>
      </c>
      <c r="D24" s="12" t="s">
        <v>8</v>
      </c>
      <c r="E24" s="12"/>
      <c r="F24" s="12"/>
    </row>
    <row r="25" spans="2:6" x14ac:dyDescent="0.25">
      <c r="B25" s="1">
        <v>3782.1</v>
      </c>
      <c r="C25" s="2">
        <v>3212</v>
      </c>
      <c r="D25" s="19" t="s">
        <v>40</v>
      </c>
      <c r="E25" s="20"/>
      <c r="F25" s="21"/>
    </row>
    <row r="26" spans="2:6" x14ac:dyDescent="0.25">
      <c r="B26" s="1">
        <v>672.08</v>
      </c>
      <c r="C26" s="2">
        <v>3211</v>
      </c>
      <c r="D26" s="12" t="s">
        <v>9</v>
      </c>
      <c r="E26" s="12"/>
      <c r="F26" s="12"/>
    </row>
    <row r="27" spans="2:6" x14ac:dyDescent="0.25">
      <c r="B27" s="8">
        <f>SUM(B22:B26)</f>
        <v>224934.50999999998</v>
      </c>
      <c r="C27" s="11" t="s">
        <v>39</v>
      </c>
      <c r="D27" s="11"/>
      <c r="E27" s="11"/>
      <c r="F27" s="11"/>
    </row>
  </sheetData>
  <mergeCells count="20">
    <mergeCell ref="D22:F22"/>
    <mergeCell ref="D23:F23"/>
    <mergeCell ref="D24:F24"/>
    <mergeCell ref="D26:F26"/>
    <mergeCell ref="C27:F27"/>
    <mergeCell ref="D25:F25"/>
    <mergeCell ref="B7:F7"/>
    <mergeCell ref="C15:F15"/>
    <mergeCell ref="C9:F9"/>
    <mergeCell ref="D10:F10"/>
    <mergeCell ref="D11:F11"/>
    <mergeCell ref="D12:F12"/>
    <mergeCell ref="D13:F13"/>
    <mergeCell ref="D14:F14"/>
    <mergeCell ref="C21:F21"/>
    <mergeCell ref="D16:F16"/>
    <mergeCell ref="D17:F17"/>
    <mergeCell ref="D18:F18"/>
    <mergeCell ref="D20:F20"/>
    <mergeCell ref="D19:F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4"/>
  <sheetViews>
    <sheetView tabSelected="1" workbookViewId="0">
      <selection activeCell="H24" sqref="H24"/>
    </sheetView>
  </sheetViews>
  <sheetFormatPr defaultRowHeight="15" x14ac:dyDescent="0.25"/>
  <cols>
    <col min="2" max="2" width="17.5703125" customWidth="1"/>
    <col min="3" max="3" width="13.28515625" customWidth="1"/>
    <col min="4" max="4" width="12.7109375" customWidth="1"/>
    <col min="5" max="5" width="11.5703125" customWidth="1"/>
    <col min="6" max="6" width="38.42578125" customWidth="1"/>
  </cols>
  <sheetData>
    <row r="2" spans="2:6" x14ac:dyDescent="0.25">
      <c r="B2" s="10" t="s">
        <v>0</v>
      </c>
    </row>
    <row r="3" spans="2:6" x14ac:dyDescent="0.25">
      <c r="B3" t="s">
        <v>1</v>
      </c>
    </row>
    <row r="4" spans="2:6" x14ac:dyDescent="0.25">
      <c r="B4" t="s">
        <v>2</v>
      </c>
    </row>
    <row r="7" spans="2:6" x14ac:dyDescent="0.25">
      <c r="B7" s="13" t="s">
        <v>3</v>
      </c>
      <c r="C7" s="13"/>
      <c r="D7" s="13"/>
      <c r="E7" s="13"/>
      <c r="F7" s="13"/>
    </row>
    <row r="8" spans="2:6" x14ac:dyDescent="0.25">
      <c r="B8" s="10" t="s">
        <v>13</v>
      </c>
    </row>
    <row r="9" spans="2:6" ht="60" x14ac:dyDescent="0.25">
      <c r="B9" s="3" t="s">
        <v>14</v>
      </c>
      <c r="C9" s="3" t="s">
        <v>15</v>
      </c>
      <c r="D9" s="3" t="s">
        <v>16</v>
      </c>
      <c r="E9" s="3" t="s">
        <v>17</v>
      </c>
      <c r="F9" s="3" t="s">
        <v>18</v>
      </c>
    </row>
    <row r="10" spans="2:6" ht="32.25" customHeight="1" x14ac:dyDescent="0.25">
      <c r="B10" s="2" t="s">
        <v>19</v>
      </c>
      <c r="C10" s="9"/>
      <c r="D10" s="9"/>
      <c r="E10" s="1">
        <v>1094.3800000000001</v>
      </c>
      <c r="F10" s="4" t="s">
        <v>20</v>
      </c>
    </row>
    <row r="11" spans="2:6" ht="33" customHeight="1" x14ac:dyDescent="0.25">
      <c r="B11" s="6" t="s">
        <v>21</v>
      </c>
      <c r="C11" s="2">
        <v>68915757092</v>
      </c>
      <c r="D11" s="2" t="s">
        <v>22</v>
      </c>
      <c r="E11" s="1">
        <v>13</v>
      </c>
      <c r="F11" s="7" t="s">
        <v>30</v>
      </c>
    </row>
    <row r="12" spans="2:6" x14ac:dyDescent="0.25">
      <c r="B12" s="2" t="s">
        <v>23</v>
      </c>
      <c r="C12" s="2">
        <v>74867487620</v>
      </c>
      <c r="D12" s="2" t="s">
        <v>22</v>
      </c>
      <c r="E12" s="1">
        <v>7.57</v>
      </c>
      <c r="F12" s="7" t="s">
        <v>29</v>
      </c>
    </row>
    <row r="13" spans="2:6" x14ac:dyDescent="0.25">
      <c r="B13" s="2" t="s">
        <v>24</v>
      </c>
      <c r="C13" s="2">
        <v>75550985023</v>
      </c>
      <c r="D13" s="2" t="s">
        <v>22</v>
      </c>
      <c r="E13" s="1">
        <v>5.99</v>
      </c>
      <c r="F13" s="7" t="s">
        <v>28</v>
      </c>
    </row>
    <row r="14" spans="2:6" x14ac:dyDescent="0.25">
      <c r="B14" s="2" t="s">
        <v>25</v>
      </c>
      <c r="C14" s="2">
        <v>83795461036</v>
      </c>
      <c r="D14" s="2" t="s">
        <v>22</v>
      </c>
      <c r="E14" s="1">
        <v>131.30000000000001</v>
      </c>
      <c r="F14" s="7" t="s">
        <v>27</v>
      </c>
    </row>
    <row r="15" spans="2:6" x14ac:dyDescent="0.25">
      <c r="B15" s="2" t="s">
        <v>25</v>
      </c>
      <c r="C15" s="2">
        <v>83795461036</v>
      </c>
      <c r="D15" s="2" t="s">
        <v>22</v>
      </c>
      <c r="E15" s="1">
        <v>134.19999999999999</v>
      </c>
      <c r="F15" s="7" t="s">
        <v>27</v>
      </c>
    </row>
    <row r="16" spans="2:6" x14ac:dyDescent="0.25">
      <c r="B16" s="14" t="s">
        <v>26</v>
      </c>
      <c r="C16" s="14"/>
      <c r="D16" s="14"/>
      <c r="E16" s="8">
        <f>SUM(E10:E15)</f>
        <v>1386.44</v>
      </c>
      <c r="F16" s="7"/>
    </row>
    <row r="17" spans="2:6" ht="24" x14ac:dyDescent="0.25">
      <c r="B17" s="2" t="s">
        <v>19</v>
      </c>
      <c r="C17" s="9"/>
      <c r="D17" s="9"/>
      <c r="E17" s="1">
        <v>1172.56</v>
      </c>
      <c r="F17" s="4" t="s">
        <v>20</v>
      </c>
    </row>
    <row r="18" spans="2:6" x14ac:dyDescent="0.25">
      <c r="B18" s="6" t="s">
        <v>32</v>
      </c>
      <c r="C18" s="2">
        <v>16303289594</v>
      </c>
      <c r="D18" s="2" t="s">
        <v>22</v>
      </c>
      <c r="E18" s="1">
        <v>16</v>
      </c>
      <c r="F18" s="7" t="s">
        <v>28</v>
      </c>
    </row>
    <row r="19" spans="2:6" x14ac:dyDescent="0.25">
      <c r="B19" s="14" t="s">
        <v>33</v>
      </c>
      <c r="C19" s="14"/>
      <c r="D19" s="14"/>
      <c r="E19" s="8">
        <f>SUM(E17:E18)</f>
        <v>1188.56</v>
      </c>
      <c r="F19" s="7"/>
    </row>
    <row r="20" spans="2:6" ht="24.75" x14ac:dyDescent="0.25">
      <c r="B20" s="2" t="s">
        <v>19</v>
      </c>
      <c r="C20" s="15"/>
      <c r="D20" s="15"/>
      <c r="E20" s="2">
        <v>1172.56</v>
      </c>
      <c r="F20" s="16" t="s">
        <v>20</v>
      </c>
    </row>
    <row r="21" spans="2:6" x14ac:dyDescent="0.25">
      <c r="B21" s="2" t="s">
        <v>32</v>
      </c>
      <c r="C21" s="2">
        <v>16303289594</v>
      </c>
      <c r="D21" s="2" t="s">
        <v>22</v>
      </c>
      <c r="E21" s="2">
        <v>16</v>
      </c>
      <c r="F21" s="7" t="s">
        <v>28</v>
      </c>
    </row>
    <row r="22" spans="2:6" x14ac:dyDescent="0.25">
      <c r="B22" s="2" t="s">
        <v>35</v>
      </c>
      <c r="C22" s="2">
        <v>22545301811</v>
      </c>
      <c r="D22" s="2" t="s">
        <v>34</v>
      </c>
      <c r="E22" s="2">
        <v>62.3</v>
      </c>
      <c r="F22" s="7" t="s">
        <v>27</v>
      </c>
    </row>
    <row r="23" spans="2:6" x14ac:dyDescent="0.25">
      <c r="B23" s="2" t="s">
        <v>36</v>
      </c>
      <c r="C23" s="2">
        <v>87311810356</v>
      </c>
      <c r="D23" s="2" t="s">
        <v>37</v>
      </c>
      <c r="E23" s="2">
        <v>2.9</v>
      </c>
      <c r="F23" s="17" t="s">
        <v>38</v>
      </c>
    </row>
    <row r="24" spans="2:6" x14ac:dyDescent="0.25">
      <c r="B24" s="14" t="s">
        <v>39</v>
      </c>
      <c r="C24" s="14"/>
      <c r="D24" s="14"/>
      <c r="E24" s="18">
        <f>SUM(E20:E23)</f>
        <v>1253.76</v>
      </c>
      <c r="F24" s="18"/>
    </row>
  </sheetData>
  <mergeCells count="4">
    <mergeCell ref="B16:D16"/>
    <mergeCell ref="B7:F7"/>
    <mergeCell ref="B19:D19"/>
    <mergeCell ref="B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2024 Kategorija 2</vt:lpstr>
      <vt:lpstr>2024 Kategorija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Carić Jugović</dc:creator>
  <cp:lastModifiedBy>Maja Carić Jugović</cp:lastModifiedBy>
  <dcterms:created xsi:type="dcterms:W3CDTF">2024-02-14T09:06:07Z</dcterms:created>
  <dcterms:modified xsi:type="dcterms:W3CDTF">2024-04-16T11:21:31Z</dcterms:modified>
</cp:coreProperties>
</file>